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2" yWindow="1032" windowWidth="18408" windowHeight="9300" activeTab="0"/>
  </bookViews>
  <sheets>
    <sheet name="1.c F" sheetId="1" r:id="rId1"/>
    <sheet name="2.c CH_B" sheetId="2" r:id="rId2"/>
    <sheet name="3.c D" sheetId="3" r:id="rId3"/>
  </sheets>
  <definedNames>
    <definedName name="_xlnm.Print_Area" localSheetId="0">'1.c F'!$A$1:$J$35</definedName>
    <definedName name="_xlnm.Print_Area" localSheetId="1">'2.c CH_B'!$A$1:$J$59</definedName>
    <definedName name="_xlnm.Print_Area" localSheetId="2">'3.c D'!$A$1:$J$32</definedName>
    <definedName name="_xlnm.Print_Titles" localSheetId="0">'1.c F'!$6:$6</definedName>
    <definedName name="_xlnm.Print_Titles" localSheetId="1">'2.c CH_B'!$6:$6</definedName>
    <definedName name="_xlnm.Print_Titles" localSheetId="2">'3.c D'!$6:$6</definedName>
  </definedNames>
  <calcPr fullCalcOnLoad="1"/>
</workbook>
</file>

<file path=xl/sharedStrings.xml><?xml version="1.0" encoding="utf-8"?>
<sst xmlns="http://schemas.openxmlformats.org/spreadsheetml/2006/main" count="139" uniqueCount="85">
  <si>
    <t>Ponúkaný tovar</t>
  </si>
  <si>
    <t xml:space="preserve">Názov položky </t>
  </si>
  <si>
    <t>por.č.</t>
  </si>
  <si>
    <t>sadzba 
DPH
v %</t>
  </si>
  <si>
    <t>Jednotková cena
v € bez DPH</t>
  </si>
  <si>
    <t>Celková 
cena   
v € bez DPH</t>
  </si>
  <si>
    <t>Celková 
cena 
v € s DPH</t>
  </si>
  <si>
    <t xml:space="preserve">Parametre ponúkaného tovaru
/ Plnenie minimálnych technických parametrov a požiadaviek </t>
  </si>
  <si>
    <t xml:space="preserve">Dňa : </t>
  </si>
  <si>
    <t xml:space="preserve">Ponuku spracoval : </t>
  </si>
  <si>
    <t>Podpis štatutárneho zástupcu a pečiatka org.:</t>
  </si>
  <si>
    <t>Cena spolu za celý predmet zákazky bez DPH</t>
  </si>
  <si>
    <t>Cena spolu za celý predmet zákazky s DPH</t>
  </si>
  <si>
    <t>DPH spolu za celý predmet zákazky</t>
  </si>
  <si>
    <t>požadovaný počet 
MJ</t>
  </si>
  <si>
    <t>Splnil/nesplnil 
požiadavky VO
(vyplňuje verejný obstarávateľ)</t>
  </si>
  <si>
    <t xml:space="preserve">v prípade, že uchádzač nie je platiteľom DPH, uvádza len cenu celkovú, pričom sadzbu DPH uvedie 0%   </t>
  </si>
  <si>
    <t>Dielenské meradlá s príslušenstvom *)</t>
  </si>
  <si>
    <t xml:space="preserve">Mikrospájkovačka s príslušenstvom </t>
  </si>
  <si>
    <t>Vypalovačka do dreva</t>
  </si>
  <si>
    <t xml:space="preserve">Ochranné prostriedky D </t>
  </si>
  <si>
    <t xml:space="preserve">IČO: </t>
  </si>
  <si>
    <t>obchodné meno, sídlo</t>
  </si>
  <si>
    <t>meno a prezvisko kontaktnej osoby</t>
  </si>
  <si>
    <t>tel.kontakt, e-mail</t>
  </si>
  <si>
    <t xml:space="preserve">Ponuka tovarov: didaktických prostriedkov 
</t>
  </si>
  <si>
    <t>časť 1:  Didaktické prostriedky do Fyzikálnej učebne</t>
  </si>
  <si>
    <t>časť 3:  Didaktické prostriedky do Polytechnickej učebne</t>
  </si>
  <si>
    <t>časť 2:  Didaktické prostriedky do Chemickej/Biologickej učebne</t>
  </si>
  <si>
    <t>Nožnice na strihanie plechu s príslušenstvom</t>
  </si>
  <si>
    <t>Teplovzdušná pištoľ s príslušenstvom</t>
  </si>
  <si>
    <t>Meracie prístroje V,A - sada analogových a digitálnych *)</t>
  </si>
  <si>
    <t>Laboratórne podnosy *)</t>
  </si>
  <si>
    <t>Sada 3D modelov atómov - učiteľ</t>
  </si>
  <si>
    <t>Sada preparačných nástrojov s prísl. - učiteľ</t>
  </si>
  <si>
    <t>Triedna sada pre simuláciu úrazov</t>
  </si>
  <si>
    <t>Sada 3D modelov atómov - žiak</t>
  </si>
  <si>
    <t>Ochranné prostriedky CH - žiaci *)</t>
  </si>
  <si>
    <t>Vybavenia pre experimenty CH - pracovisko žiakov *)</t>
  </si>
  <si>
    <t>Sada preparačných nástrojov s prísl. - pracovisko žiakov</t>
  </si>
  <si>
    <t>Kľúče na určovanie druhov - učiteľ</t>
  </si>
  <si>
    <t>Ochranné prostriedky B - žiaci</t>
  </si>
  <si>
    <t xml:space="preserve">Tlak v kvapalinách - baroskop s príslušenstvom *) </t>
  </si>
  <si>
    <t>Optika, svetelné zdroje, miešanie farieb - sada učiteľ</t>
  </si>
  <si>
    <t>Tlak v kvapalinách - baroskop s príslušenstvom *)</t>
  </si>
  <si>
    <t>Ochranné prostriedky F - žiaci</t>
  </si>
  <si>
    <t>Didaktické prostriedky pre ZŠ A.Ipolyiho s VJM, Balog nad Ipľom</t>
  </si>
  <si>
    <t>Termodynamika experimenty - sada učiteľ *)</t>
  </si>
  <si>
    <t>Termodynamika - sada k PB horáku</t>
  </si>
  <si>
    <t>Mechanika experimenty - sada učiteľ</t>
  </si>
  <si>
    <t>Mechanika - mechanické auto</t>
  </si>
  <si>
    <t>Termodynamika experimenty - pracovisko žiakov *)</t>
  </si>
  <si>
    <t>Mechanika experimenty  - pracovisko žiakov *)</t>
  </si>
  <si>
    <t>Elektrina - pracovisko žiakov *)</t>
  </si>
  <si>
    <t>Vybavenia pre experimenty F - pracovisko žiakov *)</t>
  </si>
  <si>
    <t>Laboratórne meradlo s prísl.</t>
  </si>
  <si>
    <t>SW k Laboratórnemu meradlu - interfejsu - multilicencia</t>
  </si>
  <si>
    <t>Sada senzorov pre fyziku - učiteľ</t>
  </si>
  <si>
    <t>Laboratórny stojan s príslušenstvom *)</t>
  </si>
  <si>
    <t>Stojan na sušenie chemického skla a pomôcok</t>
  </si>
  <si>
    <t>Prístroj na určenie pH s prísl.</t>
  </si>
  <si>
    <t>Ekológia - sada s príslušenstvom *)</t>
  </si>
  <si>
    <t>Súbor chemikálií - učiteľ</t>
  </si>
  <si>
    <t>Vybavenia pre experimenty CH - sada učiteľ *)</t>
  </si>
  <si>
    <t>Digitálne váhy s prísl. - žiak *)</t>
  </si>
  <si>
    <t>Sada laboratórnych stojanov s príslušenstvom *)</t>
  </si>
  <si>
    <t>Chemický kahan s príslušenstvom</t>
  </si>
  <si>
    <t>Sada laboratórneho skla a laboratórnych pomôcok</t>
  </si>
  <si>
    <t>Mikroskop digitálny s 11.6"displ. - učiteľ</t>
  </si>
  <si>
    <t>Triedna sada botanických modelov</t>
  </si>
  <si>
    <t>Triedna sada zoologických modelov</t>
  </si>
  <si>
    <t>Sada mikropreparátov - učiteľská</t>
  </si>
  <si>
    <t>Lupa na pozorovanie prírody</t>
  </si>
  <si>
    <t>Ochranné prostriedky B - sada učiteľ</t>
  </si>
  <si>
    <t>Digitálne váhy s prísl. - učiteľ</t>
  </si>
  <si>
    <t>Školský mikroskop - žiacky</t>
  </si>
  <si>
    <t>Sada mikropreparátov - žiaci</t>
  </si>
  <si>
    <t>Sada lúp na pozorovanie prírody</t>
  </si>
  <si>
    <t>Resuscitačná figurína na CPR</t>
  </si>
  <si>
    <t>Montážne náradie pre vodoinštaláciu</t>
  </si>
  <si>
    <t>Sada na znázornenie pravouhlého premietania</t>
  </si>
  <si>
    <t>Sada na znázornenie skleníkového efektu</t>
  </si>
  <si>
    <t xml:space="preserve">Sada na využitie obnoviteľnej enegie </t>
  </si>
  <si>
    <t>Sada základných druhov mechanizmov, pohonov a prevodov</t>
  </si>
  <si>
    <t>Prístroj detekujúci hladinu hluku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</si>
</sst>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€-2]\ #,##0.00"/>
    <numFmt numFmtId="173" formatCode="[$€-2]\ #,##0.00;[Red]\-[$€-2]\ #,##0.00"/>
    <numFmt numFmtId="174" formatCode="#,##0.00\ _K_č"/>
    <numFmt numFmtId="175" formatCode="#,##0_ ;[Red]\-#,##0\ "/>
    <numFmt numFmtId="176" formatCode="#,##0.00\ [$€-1]"/>
    <numFmt numFmtId="177" formatCode="#,##0.00\ [$Sk-41B]"/>
    <numFmt numFmtId="178" formatCode="#,##0.00\ &quot;Sk&quot;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0" fillId="17" borderId="10" xfId="0" applyFont="1" applyFill="1" applyBorder="1" applyAlignment="1" applyProtection="1">
      <alignment horizontal="center" vertical="top"/>
      <protection locked="0"/>
    </xf>
    <xf numFmtId="4" fontId="0" fillId="17" borderId="1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6" fontId="24" fillId="0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center" vertical="top" wrapText="1"/>
    </xf>
    <xf numFmtId="176" fontId="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2" fontId="26" fillId="0" borderId="0" xfId="0" applyNumberFormat="1" applyFont="1" applyFill="1" applyAlignment="1">
      <alignment horizontal="left" vertical="top" wrapText="1"/>
    </xf>
    <xf numFmtId="0" fontId="0" fillId="0" borderId="0" xfId="0" applyFont="1" applyAlignment="1" applyProtection="1">
      <alignment horizontal="left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390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66675</xdr:rowOff>
    </xdr:to>
    <xdr:pic>
      <xdr:nvPicPr>
        <xdr:cNvPr id="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390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390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66675</xdr:rowOff>
    </xdr:to>
    <xdr:pic>
      <xdr:nvPicPr>
        <xdr:cNvPr id="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390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390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390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66675</xdr:rowOff>
    </xdr:to>
    <xdr:pic>
      <xdr:nvPicPr>
        <xdr:cNvPr id="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390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390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66675</xdr:rowOff>
    </xdr:to>
    <xdr:pic>
      <xdr:nvPicPr>
        <xdr:cNvPr id="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390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1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390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1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12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3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14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5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6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17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8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19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20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21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22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23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0678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01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66675</xdr:rowOff>
    </xdr:to>
    <xdr:pic>
      <xdr:nvPicPr>
        <xdr:cNvPr id="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017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01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66675</xdr:rowOff>
    </xdr:to>
    <xdr:pic>
      <xdr:nvPicPr>
        <xdr:cNvPr id="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017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01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01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66675</xdr:rowOff>
    </xdr:to>
    <xdr:pic>
      <xdr:nvPicPr>
        <xdr:cNvPr id="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017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01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66675</xdr:rowOff>
    </xdr:to>
    <xdr:pic>
      <xdr:nvPicPr>
        <xdr:cNvPr id="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017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1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017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1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12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3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14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5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6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17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8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19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20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21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22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23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0304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66675</xdr:rowOff>
    </xdr:to>
    <xdr:pic>
      <xdr:nvPicPr>
        <xdr:cNvPr id="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66675</xdr:rowOff>
    </xdr:to>
    <xdr:pic>
      <xdr:nvPicPr>
        <xdr:cNvPr id="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95250</xdr:rowOff>
    </xdr:to>
    <xdr:pic>
      <xdr:nvPicPr>
        <xdr:cNvPr id="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010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66675</xdr:rowOff>
    </xdr:to>
    <xdr:pic>
      <xdr:nvPicPr>
        <xdr:cNvPr id="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010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95250</xdr:rowOff>
    </xdr:to>
    <xdr:pic>
      <xdr:nvPicPr>
        <xdr:cNvPr id="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010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66675</xdr:rowOff>
    </xdr:to>
    <xdr:pic>
      <xdr:nvPicPr>
        <xdr:cNvPr id="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010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95250</xdr:rowOff>
    </xdr:to>
    <xdr:pic>
      <xdr:nvPicPr>
        <xdr:cNvPr id="1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010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1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12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3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14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5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6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17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8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19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20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21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22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23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2390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E7" sqref="E7:E22"/>
    </sheetView>
  </sheetViews>
  <sheetFormatPr defaultColWidth="9.140625" defaultRowHeight="12.75"/>
  <cols>
    <col min="1" max="1" width="4.421875" style="2" customWidth="1"/>
    <col min="2" max="2" width="23.8515625" style="3" customWidth="1"/>
    <col min="3" max="3" width="27.140625" style="3" customWidth="1"/>
    <col min="4" max="4" width="46.140625" style="3" customWidth="1"/>
    <col min="5" max="5" width="7.28125" style="2" customWidth="1"/>
    <col min="6" max="6" width="8.57421875" style="10" customWidth="1"/>
    <col min="7" max="7" width="9.28125" style="10" customWidth="1"/>
    <col min="8" max="8" width="4.28125" style="2" customWidth="1"/>
    <col min="9" max="9" width="9.28125" style="10" customWidth="1"/>
    <col min="10" max="10" width="11.8515625" style="10" customWidth="1"/>
    <col min="11" max="16384" width="9.140625" style="1" customWidth="1"/>
  </cols>
  <sheetData>
    <row r="1" spans="1:10" s="11" customFormat="1" ht="12.75">
      <c r="A1" s="6"/>
      <c r="B1" s="6"/>
      <c r="C1" s="6"/>
      <c r="D1" s="6"/>
      <c r="E1" s="6"/>
      <c r="F1" s="6"/>
      <c r="G1" s="6"/>
      <c r="H1" s="6"/>
      <c r="I1" s="6" t="s">
        <v>46</v>
      </c>
      <c r="J1" s="6"/>
    </row>
    <row r="2" spans="1:10" s="11" customFormat="1" ht="10.5" customHeight="1">
      <c r="A2" s="12"/>
      <c r="B2" s="13"/>
      <c r="C2" s="13"/>
      <c r="D2" s="13"/>
      <c r="E2" s="12"/>
      <c r="F2" s="14"/>
      <c r="G2" s="14"/>
      <c r="H2" s="12"/>
      <c r="I2" s="14"/>
      <c r="J2" s="14"/>
    </row>
    <row r="3" spans="1:9" s="15" customFormat="1" ht="23.25" customHeight="1">
      <c r="A3" s="44" t="s">
        <v>25</v>
      </c>
      <c r="B3" s="44"/>
      <c r="C3" s="44"/>
      <c r="D3" s="44"/>
      <c r="E3" s="44"/>
      <c r="F3" s="44"/>
      <c r="G3" s="44"/>
      <c r="H3" s="44"/>
      <c r="I3" s="44"/>
    </row>
    <row r="4" spans="2:5" s="35" customFormat="1" ht="13.5" customHeight="1">
      <c r="B4" s="48" t="s">
        <v>26</v>
      </c>
      <c r="C4" s="48"/>
      <c r="D4" s="48"/>
      <c r="E4" s="48"/>
    </row>
    <row r="5" spans="1:10" s="15" customFormat="1" ht="12" customHeight="1">
      <c r="A5" s="16"/>
      <c r="B5" s="7"/>
      <c r="C5" s="7"/>
      <c r="D5" s="7"/>
      <c r="E5" s="16"/>
      <c r="F5" s="17"/>
      <c r="G5" s="17"/>
      <c r="H5" s="16"/>
      <c r="I5" s="17"/>
      <c r="J5" s="17"/>
    </row>
    <row r="6" spans="1:10" s="25" customFormat="1" ht="61.5" customHeight="1">
      <c r="A6" s="22" t="s">
        <v>2</v>
      </c>
      <c r="B6" s="22" t="s">
        <v>1</v>
      </c>
      <c r="C6" s="22" t="s">
        <v>0</v>
      </c>
      <c r="D6" s="22" t="s">
        <v>7</v>
      </c>
      <c r="E6" s="23" t="s">
        <v>14</v>
      </c>
      <c r="F6" s="24" t="s">
        <v>4</v>
      </c>
      <c r="G6" s="24" t="s">
        <v>5</v>
      </c>
      <c r="H6" s="24" t="s">
        <v>3</v>
      </c>
      <c r="I6" s="24" t="s">
        <v>6</v>
      </c>
      <c r="J6" s="24" t="s">
        <v>15</v>
      </c>
    </row>
    <row r="7" spans="1:10" ht="26.25">
      <c r="A7" s="4">
        <v>1</v>
      </c>
      <c r="B7" s="5" t="s">
        <v>47</v>
      </c>
      <c r="C7" s="5"/>
      <c r="D7" s="5"/>
      <c r="E7" s="18">
        <v>1</v>
      </c>
      <c r="F7" s="27">
        <v>0</v>
      </c>
      <c r="G7" s="9">
        <f>F7*E7</f>
        <v>0</v>
      </c>
      <c r="H7" s="26">
        <v>20</v>
      </c>
      <c r="I7" s="9">
        <f>ROUND(E7*F7*(1+H7/100),2)</f>
        <v>0</v>
      </c>
      <c r="J7" s="9"/>
    </row>
    <row r="8" spans="1:10" ht="26.25">
      <c r="A8" s="4">
        <v>2</v>
      </c>
      <c r="B8" s="5" t="s">
        <v>48</v>
      </c>
      <c r="C8" s="5"/>
      <c r="D8" s="5"/>
      <c r="E8" s="18">
        <v>1</v>
      </c>
      <c r="F8" s="27"/>
      <c r="G8" s="9">
        <f aca="true" t="shared" si="0" ref="G8:G22">F8*E8</f>
        <v>0</v>
      </c>
      <c r="H8" s="26"/>
      <c r="I8" s="9">
        <f aca="true" t="shared" si="1" ref="I8:I22">ROUND(E8*F8*(1+H8/100),2)</f>
        <v>0</v>
      </c>
      <c r="J8" s="9"/>
    </row>
    <row r="9" spans="1:10" ht="26.25">
      <c r="A9" s="4">
        <v>3</v>
      </c>
      <c r="B9" s="5" t="s">
        <v>49</v>
      </c>
      <c r="C9" s="5"/>
      <c r="D9" s="5"/>
      <c r="E9" s="18">
        <v>1</v>
      </c>
      <c r="F9" s="27"/>
      <c r="G9" s="9">
        <f t="shared" si="0"/>
        <v>0</v>
      </c>
      <c r="H9" s="26"/>
      <c r="I9" s="9">
        <f t="shared" si="1"/>
        <v>0</v>
      </c>
      <c r="J9" s="9"/>
    </row>
    <row r="10" spans="1:10" ht="26.25">
      <c r="A10" s="4">
        <v>4</v>
      </c>
      <c r="B10" s="5" t="s">
        <v>50</v>
      </c>
      <c r="C10" s="5"/>
      <c r="D10" s="5"/>
      <c r="E10" s="18">
        <v>1</v>
      </c>
      <c r="F10" s="27"/>
      <c r="G10" s="9">
        <f t="shared" si="0"/>
        <v>0</v>
      </c>
      <c r="H10" s="26"/>
      <c r="I10" s="9">
        <f t="shared" si="1"/>
        <v>0</v>
      </c>
      <c r="J10" s="9"/>
    </row>
    <row r="11" spans="1:10" ht="39">
      <c r="A11" s="4">
        <v>5</v>
      </c>
      <c r="B11" s="5" t="s">
        <v>42</v>
      </c>
      <c r="C11" s="5"/>
      <c r="D11" s="5"/>
      <c r="E11" s="18">
        <v>1</v>
      </c>
      <c r="F11" s="27"/>
      <c r="G11" s="9">
        <f t="shared" si="0"/>
        <v>0</v>
      </c>
      <c r="H11" s="26"/>
      <c r="I11" s="9">
        <f t="shared" si="1"/>
        <v>0</v>
      </c>
      <c r="J11" s="9"/>
    </row>
    <row r="12" spans="1:10" ht="39">
      <c r="A12" s="4">
        <v>6</v>
      </c>
      <c r="B12" s="5" t="s">
        <v>43</v>
      </c>
      <c r="C12" s="5"/>
      <c r="D12" s="5"/>
      <c r="E12" s="18">
        <v>1</v>
      </c>
      <c r="F12" s="27"/>
      <c r="G12" s="9">
        <f t="shared" si="0"/>
        <v>0</v>
      </c>
      <c r="H12" s="26"/>
      <c r="I12" s="9">
        <f t="shared" si="1"/>
        <v>0</v>
      </c>
      <c r="J12" s="9"/>
    </row>
    <row r="13" spans="1:10" ht="39">
      <c r="A13" s="4">
        <v>7</v>
      </c>
      <c r="B13" s="5" t="s">
        <v>51</v>
      </c>
      <c r="C13" s="5"/>
      <c r="D13" s="5"/>
      <c r="E13" s="18">
        <v>8</v>
      </c>
      <c r="F13" s="27"/>
      <c r="G13" s="9">
        <f t="shared" si="0"/>
        <v>0</v>
      </c>
      <c r="H13" s="26"/>
      <c r="I13" s="9">
        <f t="shared" si="1"/>
        <v>0</v>
      </c>
      <c r="J13" s="9"/>
    </row>
    <row r="14" spans="1:10" ht="26.25">
      <c r="A14" s="4">
        <v>8</v>
      </c>
      <c r="B14" s="5" t="s">
        <v>52</v>
      </c>
      <c r="C14" s="5"/>
      <c r="D14" s="5"/>
      <c r="E14" s="18">
        <v>8</v>
      </c>
      <c r="F14" s="27"/>
      <c r="G14" s="9">
        <f t="shared" si="0"/>
        <v>0</v>
      </c>
      <c r="H14" s="26"/>
      <c r="I14" s="9">
        <f t="shared" si="1"/>
        <v>0</v>
      </c>
      <c r="J14" s="9"/>
    </row>
    <row r="15" spans="1:10" ht="26.25">
      <c r="A15" s="4">
        <v>9</v>
      </c>
      <c r="B15" s="5" t="s">
        <v>50</v>
      </c>
      <c r="C15" s="5"/>
      <c r="D15" s="5"/>
      <c r="E15" s="18">
        <v>8</v>
      </c>
      <c r="F15" s="27"/>
      <c r="G15" s="9">
        <f t="shared" si="0"/>
        <v>0</v>
      </c>
      <c r="H15" s="26"/>
      <c r="I15" s="9">
        <f t="shared" si="1"/>
        <v>0</v>
      </c>
      <c r="J15" s="9"/>
    </row>
    <row r="16" spans="1:10" ht="39">
      <c r="A16" s="4">
        <v>10</v>
      </c>
      <c r="B16" s="5" t="s">
        <v>44</v>
      </c>
      <c r="C16" s="5"/>
      <c r="D16" s="5"/>
      <c r="E16" s="18">
        <v>8</v>
      </c>
      <c r="F16" s="27"/>
      <c r="G16" s="9">
        <f t="shared" si="0"/>
        <v>0</v>
      </c>
      <c r="H16" s="26"/>
      <c r="I16" s="9">
        <f t="shared" si="1"/>
        <v>0</v>
      </c>
      <c r="J16" s="9"/>
    </row>
    <row r="17" spans="1:10" ht="26.25">
      <c r="A17" s="4">
        <v>11</v>
      </c>
      <c r="B17" s="5" t="s">
        <v>53</v>
      </c>
      <c r="C17" s="5"/>
      <c r="D17" s="5"/>
      <c r="E17" s="18">
        <v>8</v>
      </c>
      <c r="F17" s="27"/>
      <c r="G17" s="9">
        <f t="shared" si="0"/>
        <v>0</v>
      </c>
      <c r="H17" s="26"/>
      <c r="I17" s="9">
        <f t="shared" si="1"/>
        <v>0</v>
      </c>
      <c r="J17" s="9"/>
    </row>
    <row r="18" spans="1:10" ht="26.25">
      <c r="A18" s="4">
        <v>12</v>
      </c>
      <c r="B18" s="5" t="s">
        <v>45</v>
      </c>
      <c r="C18" s="5"/>
      <c r="D18" s="5"/>
      <c r="E18" s="18">
        <v>8</v>
      </c>
      <c r="F18" s="27"/>
      <c r="G18" s="9">
        <f t="shared" si="0"/>
        <v>0</v>
      </c>
      <c r="H18" s="26"/>
      <c r="I18" s="9">
        <f t="shared" si="1"/>
        <v>0</v>
      </c>
      <c r="J18" s="9"/>
    </row>
    <row r="19" spans="1:10" ht="26.25">
      <c r="A19" s="4">
        <v>13</v>
      </c>
      <c r="B19" s="5" t="s">
        <v>54</v>
      </c>
      <c r="C19" s="5"/>
      <c r="D19" s="5"/>
      <c r="E19" s="18">
        <v>8</v>
      </c>
      <c r="F19" s="27"/>
      <c r="G19" s="9">
        <f>F19*E19</f>
        <v>0</v>
      </c>
      <c r="H19" s="26"/>
      <c r="I19" s="9">
        <f>ROUND(E19*F19*(1+H19/100),2)</f>
        <v>0</v>
      </c>
      <c r="J19" s="9"/>
    </row>
    <row r="20" spans="1:10" ht="26.25">
      <c r="A20" s="4">
        <v>14</v>
      </c>
      <c r="B20" s="5" t="s">
        <v>55</v>
      </c>
      <c r="C20" s="5"/>
      <c r="D20" s="5"/>
      <c r="E20" s="18">
        <v>1</v>
      </c>
      <c r="F20" s="27"/>
      <c r="G20" s="9">
        <f>F20*E20</f>
        <v>0</v>
      </c>
      <c r="H20" s="26"/>
      <c r="I20" s="9">
        <f>ROUND(E20*F20*(1+H20/100),2)</f>
        <v>0</v>
      </c>
      <c r="J20" s="9"/>
    </row>
    <row r="21" spans="1:10" ht="39">
      <c r="A21" s="4">
        <v>15</v>
      </c>
      <c r="B21" s="5" t="s">
        <v>56</v>
      </c>
      <c r="C21" s="5"/>
      <c r="D21" s="5"/>
      <c r="E21" s="18">
        <v>1</v>
      </c>
      <c r="F21" s="27"/>
      <c r="G21" s="9">
        <f>F21*E21</f>
        <v>0</v>
      </c>
      <c r="H21" s="26"/>
      <c r="I21" s="9">
        <f>ROUND(E21*F21*(1+H21/100),2)</f>
        <v>0</v>
      </c>
      <c r="J21" s="9"/>
    </row>
    <row r="22" spans="1:10" ht="26.25">
      <c r="A22" s="4">
        <v>16</v>
      </c>
      <c r="B22" s="5" t="s">
        <v>57</v>
      </c>
      <c r="C22" s="5"/>
      <c r="D22" s="5"/>
      <c r="E22" s="18">
        <v>1</v>
      </c>
      <c r="F22" s="27"/>
      <c r="G22" s="9">
        <f t="shared" si="0"/>
        <v>0</v>
      </c>
      <c r="H22" s="26"/>
      <c r="I22" s="9">
        <f t="shared" si="1"/>
        <v>0</v>
      </c>
      <c r="J22" s="9"/>
    </row>
    <row r="23" spans="6:10" ht="12.75">
      <c r="F23" s="8"/>
      <c r="G23" s="1"/>
      <c r="H23" s="1"/>
      <c r="I23" s="1"/>
      <c r="J23" s="1"/>
    </row>
    <row r="24" spans="2:10" ht="12.75">
      <c r="B24" s="46" t="s">
        <v>11</v>
      </c>
      <c r="C24" s="46"/>
      <c r="D24" s="46"/>
      <c r="E24" s="45">
        <v>0</v>
      </c>
      <c r="F24" s="45"/>
      <c r="G24" s="45"/>
      <c r="H24" s="45"/>
      <c r="I24" s="45"/>
      <c r="J24" s="1"/>
    </row>
    <row r="25" spans="2:10" ht="12.75">
      <c r="B25" s="46" t="s">
        <v>13</v>
      </c>
      <c r="C25" s="46"/>
      <c r="D25" s="46"/>
      <c r="E25" s="45">
        <v>0</v>
      </c>
      <c r="F25" s="45"/>
      <c r="G25" s="45"/>
      <c r="H25" s="45"/>
      <c r="I25" s="45"/>
      <c r="J25" s="1"/>
    </row>
    <row r="26" spans="1:9" s="21" customFormat="1" ht="27" customHeight="1">
      <c r="A26" s="19"/>
      <c r="B26" s="47" t="s">
        <v>12</v>
      </c>
      <c r="C26" s="47"/>
      <c r="D26" s="47"/>
      <c r="E26" s="43">
        <v>0</v>
      </c>
      <c r="F26" s="43"/>
      <c r="G26" s="43"/>
      <c r="H26" s="43"/>
      <c r="I26" s="43"/>
    </row>
    <row r="27" spans="1:10" s="21" customFormat="1" ht="15.75" customHeight="1">
      <c r="A27" s="19"/>
      <c r="B27" s="20"/>
      <c r="C27" s="20"/>
      <c r="D27" s="31"/>
      <c r="E27" s="32"/>
      <c r="F27" s="32"/>
      <c r="G27" s="32"/>
      <c r="H27" s="32"/>
      <c r="I27" s="33" t="s">
        <v>16</v>
      </c>
      <c r="J27" s="32"/>
    </row>
    <row r="28" spans="1:10" s="21" customFormat="1" ht="15.75" customHeight="1">
      <c r="A28" s="19"/>
      <c r="B28" s="20"/>
      <c r="C28" s="20"/>
      <c r="D28" s="31"/>
      <c r="E28" s="32"/>
      <c r="F28" s="32"/>
      <c r="G28" s="32"/>
      <c r="H28" s="32"/>
      <c r="I28" s="33"/>
      <c r="J28" s="32"/>
    </row>
    <row r="29" spans="1:9" s="28" customFormat="1" ht="12.75" customHeight="1">
      <c r="A29" s="2"/>
      <c r="B29" s="29" t="s">
        <v>9</v>
      </c>
      <c r="C29" s="34" t="s">
        <v>22</v>
      </c>
      <c r="D29" s="49"/>
      <c r="E29" s="49"/>
      <c r="F29" s="49"/>
      <c r="G29" s="49"/>
      <c r="H29" s="49"/>
      <c r="I29" s="49"/>
    </row>
    <row r="30" spans="1:9" s="28" customFormat="1" ht="12.75" customHeight="1">
      <c r="A30" s="2"/>
      <c r="B30" s="29"/>
      <c r="C30" s="34" t="s">
        <v>21</v>
      </c>
      <c r="D30" s="49"/>
      <c r="E30" s="49"/>
      <c r="F30" s="49"/>
      <c r="G30" s="49"/>
      <c r="H30" s="49"/>
      <c r="I30" s="49"/>
    </row>
    <row r="31" spans="1:9" s="28" customFormat="1" ht="12.75" customHeight="1">
      <c r="A31" s="2"/>
      <c r="B31" s="29"/>
      <c r="C31" s="34" t="s">
        <v>23</v>
      </c>
      <c r="D31" s="49"/>
      <c r="E31" s="49"/>
      <c r="F31" s="49"/>
      <c r="G31" s="49"/>
      <c r="H31" s="49"/>
      <c r="I31" s="49"/>
    </row>
    <row r="32" spans="1:9" s="28" customFormat="1" ht="12.75" customHeight="1">
      <c r="A32" s="2"/>
      <c r="B32" s="29"/>
      <c r="C32" s="34" t="s">
        <v>24</v>
      </c>
      <c r="D32" s="49"/>
      <c r="E32" s="49"/>
      <c r="F32" s="49"/>
      <c r="G32" s="49"/>
      <c r="H32" s="49"/>
      <c r="I32" s="49"/>
    </row>
    <row r="33" spans="1:9" s="28" customFormat="1" ht="12.75" customHeight="1">
      <c r="A33" s="2"/>
      <c r="B33" s="30" t="s">
        <v>8</v>
      </c>
      <c r="C33" s="2"/>
      <c r="D33" s="49"/>
      <c r="E33" s="49"/>
      <c r="F33" s="49"/>
      <c r="G33" s="49"/>
      <c r="H33" s="49"/>
      <c r="I33" s="49"/>
    </row>
    <row r="34" spans="1:9" s="28" customFormat="1" ht="12.75">
      <c r="A34" s="2"/>
      <c r="B34" s="29" t="s">
        <v>10</v>
      </c>
      <c r="C34" s="2"/>
      <c r="D34" s="49"/>
      <c r="E34" s="49"/>
      <c r="F34" s="49"/>
      <c r="G34" s="49"/>
      <c r="H34" s="49"/>
      <c r="I34" s="49"/>
    </row>
  </sheetData>
  <sheetProtection/>
  <mergeCells count="14">
    <mergeCell ref="D34:I34"/>
    <mergeCell ref="D29:I29"/>
    <mergeCell ref="D31:I31"/>
    <mergeCell ref="D32:I32"/>
    <mergeCell ref="D33:I33"/>
    <mergeCell ref="D30:I30"/>
    <mergeCell ref="E26:I26"/>
    <mergeCell ref="A3:I3"/>
    <mergeCell ref="E24:I24"/>
    <mergeCell ref="E25:I25"/>
    <mergeCell ref="B24:D24"/>
    <mergeCell ref="B25:D25"/>
    <mergeCell ref="B26:D26"/>
    <mergeCell ref="B4:E4"/>
  </mergeCells>
  <printOptions/>
  <pageMargins left="0.52" right="0.34" top="0.5905511811023623" bottom="0.5118110236220472" header="0.3937007874015748" footer="0.31496062992125984"/>
  <pageSetup horizontalDpi="600" verticalDpi="600" orientation="landscape" paperSize="9" scale="90" r:id="rId2"/>
  <headerFooter alignWithMargins="0">
    <oddFooter>&amp;Cstr.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E7" sqref="E7:E46"/>
    </sheetView>
  </sheetViews>
  <sheetFormatPr defaultColWidth="9.140625" defaultRowHeight="12.75"/>
  <cols>
    <col min="1" max="1" width="4.421875" style="2" customWidth="1"/>
    <col min="2" max="2" width="23.8515625" style="3" customWidth="1"/>
    <col min="3" max="3" width="27.140625" style="3" customWidth="1"/>
    <col min="4" max="4" width="46.140625" style="3" customWidth="1"/>
    <col min="5" max="5" width="7.28125" style="2" customWidth="1"/>
    <col min="6" max="6" width="8.57421875" style="10" customWidth="1"/>
    <col min="7" max="7" width="9.28125" style="10" customWidth="1"/>
    <col min="8" max="8" width="4.28125" style="2" customWidth="1"/>
    <col min="9" max="9" width="9.28125" style="10" customWidth="1"/>
    <col min="10" max="10" width="11.8515625" style="10" customWidth="1"/>
    <col min="11" max="16384" width="9.140625" style="1" customWidth="1"/>
  </cols>
  <sheetData>
    <row r="1" spans="1:10" s="36" customFormat="1" ht="12.75">
      <c r="A1" s="6"/>
      <c r="B1" s="6"/>
      <c r="C1" s="6"/>
      <c r="D1" s="6"/>
      <c r="E1" s="6"/>
      <c r="F1" s="6"/>
      <c r="G1" s="6"/>
      <c r="H1" s="6"/>
      <c r="I1" s="6" t="s">
        <v>46</v>
      </c>
      <c r="J1" s="6"/>
    </row>
    <row r="2" spans="1:10" s="36" customFormat="1" ht="10.5" customHeight="1">
      <c r="A2" s="37"/>
      <c r="B2" s="38"/>
      <c r="C2" s="38"/>
      <c r="D2" s="38"/>
      <c r="E2" s="37"/>
      <c r="F2" s="39"/>
      <c r="G2" s="39"/>
      <c r="H2" s="37"/>
      <c r="I2" s="39"/>
      <c r="J2" s="39"/>
    </row>
    <row r="3" spans="1:9" s="36" customFormat="1" ht="23.25" customHeight="1">
      <c r="A3" s="44" t="s">
        <v>25</v>
      </c>
      <c r="B3" s="44"/>
      <c r="C3" s="44"/>
      <c r="D3" s="44"/>
      <c r="E3" s="44"/>
      <c r="F3" s="44"/>
      <c r="G3" s="44"/>
      <c r="H3" s="44"/>
      <c r="I3" s="44"/>
    </row>
    <row r="4" spans="2:5" s="35" customFormat="1" ht="13.5" customHeight="1">
      <c r="B4" s="48" t="s">
        <v>28</v>
      </c>
      <c r="C4" s="48"/>
      <c r="D4" s="48"/>
      <c r="E4" s="48"/>
    </row>
    <row r="5" spans="1:10" s="36" customFormat="1" ht="12" customHeight="1">
      <c r="A5" s="37"/>
      <c r="B5" s="7"/>
      <c r="C5" s="7"/>
      <c r="D5" s="7"/>
      <c r="E5" s="37"/>
      <c r="F5" s="39"/>
      <c r="G5" s="39"/>
      <c r="H5" s="37"/>
      <c r="I5" s="39"/>
      <c r="J5" s="39"/>
    </row>
    <row r="6" spans="1:10" s="25" customFormat="1" ht="61.5" customHeight="1">
      <c r="A6" s="22" t="s">
        <v>2</v>
      </c>
      <c r="B6" s="22" t="s">
        <v>1</v>
      </c>
      <c r="C6" s="22" t="s">
        <v>0</v>
      </c>
      <c r="D6" s="22" t="s">
        <v>7</v>
      </c>
      <c r="E6" s="23" t="s">
        <v>14</v>
      </c>
      <c r="F6" s="24" t="s">
        <v>4</v>
      </c>
      <c r="G6" s="24" t="s">
        <v>5</v>
      </c>
      <c r="H6" s="24" t="s">
        <v>3</v>
      </c>
      <c r="I6" s="24" t="s">
        <v>6</v>
      </c>
      <c r="J6" s="24" t="s">
        <v>15</v>
      </c>
    </row>
    <row r="7" spans="1:10" ht="26.25">
      <c r="A7" s="4">
        <v>1</v>
      </c>
      <c r="B7" s="5" t="s">
        <v>58</v>
      </c>
      <c r="C7" s="5"/>
      <c r="D7" s="5"/>
      <c r="E7" s="40">
        <v>1</v>
      </c>
      <c r="F7" s="27">
        <v>0</v>
      </c>
      <c r="G7" s="9">
        <f>F7*E7</f>
        <v>0</v>
      </c>
      <c r="H7" s="26">
        <v>20</v>
      </c>
      <c r="I7" s="9">
        <f>ROUND(E7*F7*(1+H7/100),2)</f>
        <v>0</v>
      </c>
      <c r="J7" s="9"/>
    </row>
    <row r="8" spans="1:10" ht="39">
      <c r="A8" s="4">
        <v>2</v>
      </c>
      <c r="B8" s="5" t="s">
        <v>59</v>
      </c>
      <c r="C8" s="5"/>
      <c r="D8" s="5"/>
      <c r="E8" s="40">
        <v>2</v>
      </c>
      <c r="F8" s="27"/>
      <c r="G8" s="9">
        <f>F8*E8</f>
        <v>0</v>
      </c>
      <c r="H8" s="26"/>
      <c r="I8" s="9">
        <f>ROUND(E8*F8*(1+H8/100),2)</f>
        <v>0</v>
      </c>
      <c r="J8" s="9"/>
    </row>
    <row r="9" spans="1:10" ht="12.75">
      <c r="A9" s="4">
        <v>3</v>
      </c>
      <c r="B9" s="5" t="s">
        <v>32</v>
      </c>
      <c r="C9" s="5"/>
      <c r="D9" s="5"/>
      <c r="E9" s="40">
        <v>1</v>
      </c>
      <c r="F9" s="27"/>
      <c r="G9" s="9">
        <f>F9*E9</f>
        <v>0</v>
      </c>
      <c r="H9" s="26"/>
      <c r="I9" s="9">
        <f>ROUND(E9*F9*(1+H9/100),2)</f>
        <v>0</v>
      </c>
      <c r="J9" s="9"/>
    </row>
    <row r="10" spans="1:10" ht="26.25">
      <c r="A10" s="4">
        <v>4</v>
      </c>
      <c r="B10" s="5" t="s">
        <v>33</v>
      </c>
      <c r="C10" s="5"/>
      <c r="D10" s="5"/>
      <c r="E10" s="40">
        <v>1</v>
      </c>
      <c r="F10" s="27"/>
      <c r="G10" s="9">
        <f>F10*E10</f>
        <v>0</v>
      </c>
      <c r="H10" s="26"/>
      <c r="I10" s="9">
        <f>ROUND(E10*F10*(1+H10/100),2)</f>
        <v>0</v>
      </c>
      <c r="J10" s="9"/>
    </row>
    <row r="11" spans="1:10" ht="26.25">
      <c r="A11" s="4">
        <v>5</v>
      </c>
      <c r="B11" s="5" t="s">
        <v>60</v>
      </c>
      <c r="C11" s="5"/>
      <c r="D11" s="5"/>
      <c r="E11" s="40">
        <v>1</v>
      </c>
      <c r="F11" s="27"/>
      <c r="G11" s="9">
        <f>F11*E11</f>
        <v>0</v>
      </c>
      <c r="H11" s="26"/>
      <c r="I11" s="9">
        <f>ROUND(E11*F11*(1+H11/100),2)</f>
        <v>0</v>
      </c>
      <c r="J11" s="9"/>
    </row>
    <row r="12" spans="1:10" ht="26.25">
      <c r="A12" s="4">
        <v>6</v>
      </c>
      <c r="B12" s="5" t="s">
        <v>61</v>
      </c>
      <c r="C12" s="5"/>
      <c r="D12" s="5"/>
      <c r="E12" s="40">
        <v>1</v>
      </c>
      <c r="F12" s="27"/>
      <c r="G12" s="9">
        <f>F12*E12</f>
        <v>0</v>
      </c>
      <c r="H12" s="26"/>
      <c r="I12" s="9">
        <f>ROUND(E12*F12*(1+H12/100),2)</f>
        <v>0</v>
      </c>
      <c r="J12" s="9"/>
    </row>
    <row r="13" spans="1:10" ht="12.75">
      <c r="A13" s="4">
        <v>7</v>
      </c>
      <c r="B13" s="5" t="s">
        <v>62</v>
      </c>
      <c r="C13" s="5"/>
      <c r="D13" s="5"/>
      <c r="E13" s="40">
        <v>1</v>
      </c>
      <c r="F13" s="27"/>
      <c r="G13" s="9">
        <f>F13*E13</f>
        <v>0</v>
      </c>
      <c r="H13" s="26"/>
      <c r="I13" s="9">
        <f>ROUND(E13*F13*(1+H13/100),2)</f>
        <v>0</v>
      </c>
      <c r="J13" s="9"/>
    </row>
    <row r="14" spans="1:10" ht="26.25">
      <c r="A14" s="4">
        <v>8</v>
      </c>
      <c r="B14" s="5" t="s">
        <v>63</v>
      </c>
      <c r="C14" s="5"/>
      <c r="D14" s="5"/>
      <c r="E14" s="40">
        <v>1</v>
      </c>
      <c r="F14" s="27"/>
      <c r="G14" s="9">
        <f>F14*E14</f>
        <v>0</v>
      </c>
      <c r="H14" s="26"/>
      <c r="I14" s="9">
        <f>ROUND(E14*F14*(1+H14/100),2)</f>
        <v>0</v>
      </c>
      <c r="J14" s="9"/>
    </row>
    <row r="15" spans="1:10" ht="26.25">
      <c r="A15" s="4">
        <v>9</v>
      </c>
      <c r="B15" s="5" t="s">
        <v>64</v>
      </c>
      <c r="C15" s="5"/>
      <c r="D15" s="5"/>
      <c r="E15" s="40">
        <v>8</v>
      </c>
      <c r="F15" s="27"/>
      <c r="G15" s="9">
        <f>F15*E15</f>
        <v>0</v>
      </c>
      <c r="H15" s="26"/>
      <c r="I15" s="9">
        <f>ROUND(E15*F15*(1+H15/100),2)</f>
        <v>0</v>
      </c>
      <c r="J15" s="9"/>
    </row>
    <row r="16" spans="1:10" ht="26.25">
      <c r="A16" s="4">
        <v>10</v>
      </c>
      <c r="B16" s="5" t="s">
        <v>65</v>
      </c>
      <c r="C16" s="5"/>
      <c r="D16" s="5"/>
      <c r="E16" s="40">
        <v>8</v>
      </c>
      <c r="F16" s="27"/>
      <c r="G16" s="9">
        <f>F16*E16</f>
        <v>0</v>
      </c>
      <c r="H16" s="26"/>
      <c r="I16" s="9">
        <f>ROUND(E16*F16*(1+H16/100),2)</f>
        <v>0</v>
      </c>
      <c r="J16" s="9"/>
    </row>
    <row r="17" spans="1:10" ht="26.25">
      <c r="A17" s="4">
        <v>11</v>
      </c>
      <c r="B17" s="5" t="s">
        <v>66</v>
      </c>
      <c r="C17" s="5"/>
      <c r="D17" s="5"/>
      <c r="E17" s="40">
        <v>8</v>
      </c>
      <c r="F17" s="27"/>
      <c r="G17" s="9">
        <f>F17*E17</f>
        <v>0</v>
      </c>
      <c r="H17" s="26"/>
      <c r="I17" s="9">
        <f>ROUND(E17*F17*(1+H17/100),2)</f>
        <v>0</v>
      </c>
      <c r="J17" s="9"/>
    </row>
    <row r="18" spans="1:10" ht="26.25">
      <c r="A18" s="4">
        <v>12</v>
      </c>
      <c r="B18" s="5" t="s">
        <v>60</v>
      </c>
      <c r="C18" s="5"/>
      <c r="D18" s="5"/>
      <c r="E18" s="40">
        <v>8</v>
      </c>
      <c r="F18" s="27"/>
      <c r="G18" s="9">
        <f>F18*E18</f>
        <v>0</v>
      </c>
      <c r="H18" s="26"/>
      <c r="I18" s="9">
        <f>ROUND(E18*F18*(1+H18/100),2)</f>
        <v>0</v>
      </c>
      <c r="J18" s="9"/>
    </row>
    <row r="19" spans="1:10" ht="26.25">
      <c r="A19" s="4">
        <v>13</v>
      </c>
      <c r="B19" s="5" t="s">
        <v>61</v>
      </c>
      <c r="C19" s="5"/>
      <c r="D19" s="5"/>
      <c r="E19" s="40">
        <v>8</v>
      </c>
      <c r="F19" s="27"/>
      <c r="G19" s="9">
        <f>F19*E19</f>
        <v>0</v>
      </c>
      <c r="H19" s="26"/>
      <c r="I19" s="9">
        <f>ROUND(E19*F19*(1+H19/100),2)</f>
        <v>0</v>
      </c>
      <c r="J19" s="9"/>
    </row>
    <row r="20" spans="1:10" ht="26.25">
      <c r="A20" s="4">
        <v>14</v>
      </c>
      <c r="B20" s="5" t="s">
        <v>36</v>
      </c>
      <c r="C20" s="5"/>
      <c r="D20" s="5"/>
      <c r="E20" s="40">
        <v>4</v>
      </c>
      <c r="F20" s="27"/>
      <c r="G20" s="9">
        <f>F20*E20</f>
        <v>0</v>
      </c>
      <c r="H20" s="26"/>
      <c r="I20" s="9">
        <f>ROUND(E20*F20*(1+H20/100),2)</f>
        <v>0</v>
      </c>
      <c r="J20" s="9"/>
    </row>
    <row r="21" spans="1:10" ht="26.25">
      <c r="A21" s="4">
        <v>15</v>
      </c>
      <c r="B21" s="5" t="s">
        <v>37</v>
      </c>
      <c r="C21" s="5"/>
      <c r="D21" s="5"/>
      <c r="E21" s="40">
        <v>8</v>
      </c>
      <c r="F21" s="27"/>
      <c r="G21" s="9">
        <f>F21*E21</f>
        <v>0</v>
      </c>
      <c r="H21" s="26"/>
      <c r="I21" s="9">
        <f>ROUND(E21*F21*(1+H21/100),2)</f>
        <v>0</v>
      </c>
      <c r="J21" s="9"/>
    </row>
    <row r="22" spans="1:10" ht="26.25">
      <c r="A22" s="4">
        <v>16</v>
      </c>
      <c r="B22" s="5" t="s">
        <v>67</v>
      </c>
      <c r="C22" s="5"/>
      <c r="D22" s="5"/>
      <c r="E22" s="40">
        <v>4</v>
      </c>
      <c r="F22" s="27"/>
      <c r="G22" s="9">
        <f>F22*E22</f>
        <v>0</v>
      </c>
      <c r="H22" s="26"/>
      <c r="I22" s="9">
        <f>ROUND(E22*F22*(1+H22/100),2)</f>
        <v>0</v>
      </c>
      <c r="J22" s="9"/>
    </row>
    <row r="23" spans="1:10" ht="26.25">
      <c r="A23" s="4">
        <v>17</v>
      </c>
      <c r="B23" s="5" t="s">
        <v>38</v>
      </c>
      <c r="C23" s="5"/>
      <c r="D23" s="5"/>
      <c r="E23" s="40">
        <v>8</v>
      </c>
      <c r="F23" s="27"/>
      <c r="G23" s="9">
        <f>F23*E23</f>
        <v>0</v>
      </c>
      <c r="H23" s="26"/>
      <c r="I23" s="9">
        <f>ROUND(E23*F23*(1+H23/100),2)</f>
        <v>0</v>
      </c>
      <c r="J23" s="9"/>
    </row>
    <row r="24" spans="1:10" ht="5.25" customHeight="1">
      <c r="A24" s="4"/>
      <c r="B24" s="5"/>
      <c r="C24" s="5"/>
      <c r="D24" s="5"/>
      <c r="E24" s="40"/>
      <c r="F24" s="41"/>
      <c r="G24" s="9"/>
      <c r="H24" s="42"/>
      <c r="I24" s="9"/>
      <c r="J24" s="9"/>
    </row>
    <row r="25" spans="1:10" ht="26.25">
      <c r="A25" s="4">
        <v>20</v>
      </c>
      <c r="B25" s="5" t="s">
        <v>68</v>
      </c>
      <c r="C25" s="5"/>
      <c r="D25" s="5"/>
      <c r="E25" s="40">
        <v>1</v>
      </c>
      <c r="F25" s="27"/>
      <c r="G25" s="9">
        <f>F25*E25</f>
        <v>0</v>
      </c>
      <c r="H25" s="26"/>
      <c r="I25" s="9">
        <f>ROUND(E25*F25*(1+H25/100),2)</f>
        <v>0</v>
      </c>
      <c r="J25" s="9"/>
    </row>
    <row r="26" spans="1:10" ht="26.25">
      <c r="A26" s="4">
        <v>21</v>
      </c>
      <c r="B26" s="5" t="s">
        <v>69</v>
      </c>
      <c r="C26" s="5"/>
      <c r="D26" s="5"/>
      <c r="E26" s="40">
        <v>1</v>
      </c>
      <c r="F26" s="27"/>
      <c r="G26" s="9">
        <f aca="true" t="shared" si="0" ref="G26:G36">F26*E26</f>
        <v>0</v>
      </c>
      <c r="H26" s="26"/>
      <c r="I26" s="9">
        <f aca="true" t="shared" si="1" ref="I26:I36">ROUND(E26*F26*(1+H26/100),2)</f>
        <v>0</v>
      </c>
      <c r="J26" s="9"/>
    </row>
    <row r="27" spans="1:10" ht="26.25">
      <c r="A27" s="4">
        <v>22</v>
      </c>
      <c r="B27" s="5" t="s">
        <v>70</v>
      </c>
      <c r="C27" s="5"/>
      <c r="D27" s="5"/>
      <c r="E27" s="40">
        <v>1</v>
      </c>
      <c r="F27" s="27"/>
      <c r="G27" s="9">
        <f t="shared" si="0"/>
        <v>0</v>
      </c>
      <c r="H27" s="26"/>
      <c r="I27" s="9">
        <f t="shared" si="1"/>
        <v>0</v>
      </c>
      <c r="J27" s="9"/>
    </row>
    <row r="28" spans="1:10" ht="26.25">
      <c r="A28" s="4">
        <v>23</v>
      </c>
      <c r="B28" s="5" t="s">
        <v>35</v>
      </c>
      <c r="C28" s="5"/>
      <c r="D28" s="5"/>
      <c r="E28" s="40">
        <v>1</v>
      </c>
      <c r="F28" s="27"/>
      <c r="G28" s="9">
        <f t="shared" si="0"/>
        <v>0</v>
      </c>
      <c r="H28" s="26"/>
      <c r="I28" s="9">
        <f t="shared" si="1"/>
        <v>0</v>
      </c>
      <c r="J28" s="9"/>
    </row>
    <row r="29" spans="1:10" ht="26.25">
      <c r="A29" s="4">
        <v>24</v>
      </c>
      <c r="B29" s="5" t="s">
        <v>71</v>
      </c>
      <c r="C29" s="5"/>
      <c r="D29" s="5"/>
      <c r="E29" s="40">
        <v>1</v>
      </c>
      <c r="F29" s="27"/>
      <c r="G29" s="9">
        <f t="shared" si="0"/>
        <v>0</v>
      </c>
      <c r="H29" s="26"/>
      <c r="I29" s="9">
        <f t="shared" si="1"/>
        <v>0</v>
      </c>
      <c r="J29" s="9"/>
    </row>
    <row r="30" spans="1:10" ht="26.25">
      <c r="A30" s="4">
        <v>25</v>
      </c>
      <c r="B30" s="5" t="s">
        <v>34</v>
      </c>
      <c r="C30" s="5"/>
      <c r="D30" s="5"/>
      <c r="E30" s="40">
        <v>1</v>
      </c>
      <c r="F30" s="27"/>
      <c r="G30" s="9">
        <f t="shared" si="0"/>
        <v>0</v>
      </c>
      <c r="H30" s="26"/>
      <c r="I30" s="9">
        <f t="shared" si="1"/>
        <v>0</v>
      </c>
      <c r="J30" s="9"/>
    </row>
    <row r="31" spans="1:10" ht="26.25">
      <c r="A31" s="4">
        <v>26</v>
      </c>
      <c r="B31" s="5" t="s">
        <v>72</v>
      </c>
      <c r="C31" s="5"/>
      <c r="D31" s="5"/>
      <c r="E31" s="40">
        <v>1</v>
      </c>
      <c r="F31" s="27"/>
      <c r="G31" s="9">
        <f t="shared" si="0"/>
        <v>0</v>
      </c>
      <c r="H31" s="26"/>
      <c r="I31" s="9">
        <f t="shared" si="1"/>
        <v>0</v>
      </c>
      <c r="J31" s="9"/>
    </row>
    <row r="32" spans="1:10" ht="26.25">
      <c r="A32" s="4">
        <v>27</v>
      </c>
      <c r="B32" s="5" t="s">
        <v>73</v>
      </c>
      <c r="C32" s="5"/>
      <c r="D32" s="5"/>
      <c r="E32" s="40">
        <v>1</v>
      </c>
      <c r="F32" s="27"/>
      <c r="G32" s="9">
        <f t="shared" si="0"/>
        <v>0</v>
      </c>
      <c r="H32" s="26"/>
      <c r="I32" s="9">
        <f t="shared" si="1"/>
        <v>0</v>
      </c>
      <c r="J32" s="9"/>
    </row>
    <row r="33" spans="1:10" ht="26.25">
      <c r="A33" s="4">
        <v>28</v>
      </c>
      <c r="B33" s="5" t="s">
        <v>40</v>
      </c>
      <c r="C33" s="5"/>
      <c r="D33" s="5"/>
      <c r="E33" s="40">
        <v>1</v>
      </c>
      <c r="F33" s="27"/>
      <c r="G33" s="9">
        <f t="shared" si="0"/>
        <v>0</v>
      </c>
      <c r="H33" s="26"/>
      <c r="I33" s="9">
        <f t="shared" si="1"/>
        <v>0</v>
      </c>
      <c r="J33" s="9"/>
    </row>
    <row r="34" spans="1:10" ht="26.25">
      <c r="A34" s="4">
        <v>29</v>
      </c>
      <c r="B34" s="5" t="s">
        <v>74</v>
      </c>
      <c r="C34" s="5"/>
      <c r="D34" s="5"/>
      <c r="E34" s="40">
        <v>1</v>
      </c>
      <c r="F34" s="27"/>
      <c r="G34" s="9">
        <f t="shared" si="0"/>
        <v>0</v>
      </c>
      <c r="H34" s="26"/>
      <c r="I34" s="9">
        <f t="shared" si="1"/>
        <v>0</v>
      </c>
      <c r="J34" s="9"/>
    </row>
    <row r="35" spans="1:10" ht="26.25">
      <c r="A35" s="4">
        <v>30</v>
      </c>
      <c r="B35" s="5" t="s">
        <v>58</v>
      </c>
      <c r="C35" s="5"/>
      <c r="D35" s="5"/>
      <c r="E35" s="40">
        <v>1</v>
      </c>
      <c r="F35" s="27"/>
      <c r="G35" s="9">
        <f t="shared" si="0"/>
        <v>0</v>
      </c>
      <c r="H35" s="26"/>
      <c r="I35" s="9">
        <f t="shared" si="1"/>
        <v>0</v>
      </c>
      <c r="J35" s="9"/>
    </row>
    <row r="36" spans="1:10" ht="12.75">
      <c r="A36" s="4">
        <v>31</v>
      </c>
      <c r="B36" s="5" t="s">
        <v>32</v>
      </c>
      <c r="C36" s="5"/>
      <c r="D36" s="5"/>
      <c r="E36" s="40">
        <v>1</v>
      </c>
      <c r="F36" s="27"/>
      <c r="G36" s="9">
        <f t="shared" si="0"/>
        <v>0</v>
      </c>
      <c r="H36" s="26"/>
      <c r="I36" s="9">
        <f t="shared" si="1"/>
        <v>0</v>
      </c>
      <c r="J36" s="9"/>
    </row>
    <row r="37" spans="1:10" ht="26.25">
      <c r="A37" s="4">
        <v>32</v>
      </c>
      <c r="B37" s="5" t="s">
        <v>60</v>
      </c>
      <c r="C37" s="5"/>
      <c r="D37" s="5"/>
      <c r="E37" s="40">
        <v>1</v>
      </c>
      <c r="F37" s="27"/>
      <c r="G37" s="9">
        <f>F37*E37</f>
        <v>0</v>
      </c>
      <c r="H37" s="26"/>
      <c r="I37" s="9">
        <f>ROUND(E37*F37*(1+H37/100),2)</f>
        <v>0</v>
      </c>
      <c r="J37" s="9"/>
    </row>
    <row r="38" spans="1:10" ht="12.75">
      <c r="A38" s="4">
        <v>33</v>
      </c>
      <c r="B38" s="5" t="s">
        <v>62</v>
      </c>
      <c r="C38" s="5"/>
      <c r="D38" s="5"/>
      <c r="E38" s="40">
        <v>1</v>
      </c>
      <c r="F38" s="27"/>
      <c r="G38" s="9">
        <f>F38*E38</f>
        <v>0</v>
      </c>
      <c r="H38" s="26"/>
      <c r="I38" s="9">
        <f>ROUND(E38*F38*(1+H38/100),2)</f>
        <v>0</v>
      </c>
      <c r="J38" s="9"/>
    </row>
    <row r="39" spans="1:10" ht="12.75">
      <c r="A39" s="4">
        <v>34</v>
      </c>
      <c r="B39" s="5" t="s">
        <v>75</v>
      </c>
      <c r="C39" s="5"/>
      <c r="D39" s="5"/>
      <c r="E39" s="40">
        <v>8</v>
      </c>
      <c r="F39" s="27"/>
      <c r="G39" s="9">
        <f>F39*E39</f>
        <v>0</v>
      </c>
      <c r="H39" s="26"/>
      <c r="I39" s="9">
        <f>ROUND(E39*F39*(1+H39/100),2)</f>
        <v>0</v>
      </c>
      <c r="J39" s="9"/>
    </row>
    <row r="40" spans="1:10" ht="26.25">
      <c r="A40" s="4">
        <v>35</v>
      </c>
      <c r="B40" s="5" t="s">
        <v>76</v>
      </c>
      <c r="C40" s="5"/>
      <c r="D40" s="5"/>
      <c r="E40" s="40">
        <v>4</v>
      </c>
      <c r="F40" s="27"/>
      <c r="G40" s="9">
        <f>F40*E40</f>
        <v>0</v>
      </c>
      <c r="H40" s="26"/>
      <c r="I40" s="9">
        <f>ROUND(E40*F40*(1+H40/100),2)</f>
        <v>0</v>
      </c>
      <c r="J40" s="9"/>
    </row>
    <row r="41" spans="1:10" ht="39">
      <c r="A41" s="4">
        <v>36</v>
      </c>
      <c r="B41" s="5" t="s">
        <v>39</v>
      </c>
      <c r="C41" s="5"/>
      <c r="D41" s="5"/>
      <c r="E41" s="40">
        <v>4</v>
      </c>
      <c r="F41" s="27"/>
      <c r="G41" s="9">
        <f>F41*E41</f>
        <v>0</v>
      </c>
      <c r="H41" s="26"/>
      <c r="I41" s="9">
        <f>ROUND(E41*F41*(1+H41/100),2)</f>
        <v>0</v>
      </c>
      <c r="J41" s="9"/>
    </row>
    <row r="42" spans="1:10" ht="26.25">
      <c r="A42" s="4">
        <v>37</v>
      </c>
      <c r="B42" s="5" t="s">
        <v>77</v>
      </c>
      <c r="C42" s="5"/>
      <c r="D42" s="5"/>
      <c r="E42" s="40">
        <v>4</v>
      </c>
      <c r="F42" s="27"/>
      <c r="G42" s="9">
        <f>F42*E42</f>
        <v>0</v>
      </c>
      <c r="H42" s="26"/>
      <c r="I42" s="9">
        <f>ROUND(E42*F42*(1+H42/100),2)</f>
        <v>0</v>
      </c>
      <c r="J42" s="9"/>
    </row>
    <row r="43" spans="1:10" ht="26.25">
      <c r="A43" s="4">
        <v>38</v>
      </c>
      <c r="B43" s="5" t="s">
        <v>41</v>
      </c>
      <c r="C43" s="5"/>
      <c r="D43" s="5"/>
      <c r="E43" s="40">
        <v>8</v>
      </c>
      <c r="F43" s="27"/>
      <c r="G43" s="9">
        <f>F43*E43</f>
        <v>0</v>
      </c>
      <c r="H43" s="26"/>
      <c r="I43" s="9">
        <f>ROUND(E43*F43*(1+H43/100),2)</f>
        <v>0</v>
      </c>
      <c r="J43" s="9"/>
    </row>
    <row r="44" spans="1:10" ht="12.75">
      <c r="A44" s="4">
        <v>39</v>
      </c>
      <c r="B44" s="5" t="s">
        <v>32</v>
      </c>
      <c r="C44" s="5"/>
      <c r="D44" s="5"/>
      <c r="E44" s="40">
        <v>8</v>
      </c>
      <c r="F44" s="27"/>
      <c r="G44" s="9">
        <f>F44*E44</f>
        <v>0</v>
      </c>
      <c r="H44" s="26"/>
      <c r="I44" s="9">
        <f>ROUND(E44*F44*(1+H44/100),2)</f>
        <v>0</v>
      </c>
      <c r="J44" s="9"/>
    </row>
    <row r="45" spans="1:10" ht="6" customHeight="1">
      <c r="A45" s="4"/>
      <c r="B45" s="5"/>
      <c r="C45" s="5"/>
      <c r="D45" s="5"/>
      <c r="E45" s="40"/>
      <c r="F45" s="27"/>
      <c r="G45" s="9"/>
      <c r="H45" s="26"/>
      <c r="I45" s="9"/>
      <c r="J45" s="9"/>
    </row>
    <row r="46" spans="1:10" ht="26.25">
      <c r="A46" s="4">
        <v>41</v>
      </c>
      <c r="B46" s="5" t="s">
        <v>78</v>
      </c>
      <c r="C46" s="5"/>
      <c r="D46" s="5"/>
      <c r="E46" s="40">
        <v>1</v>
      </c>
      <c r="F46" s="27"/>
      <c r="G46" s="9">
        <f>F46*E46</f>
        <v>0</v>
      </c>
      <c r="H46" s="26"/>
      <c r="I46" s="9">
        <f>ROUND(E46*F46*(1+H46/100),2)</f>
        <v>0</v>
      </c>
      <c r="J46" s="9"/>
    </row>
    <row r="47" spans="6:10" ht="12.75">
      <c r="F47" s="8"/>
      <c r="G47" s="1"/>
      <c r="H47" s="1"/>
      <c r="I47" s="1"/>
      <c r="J47" s="1"/>
    </row>
    <row r="48" spans="2:10" ht="12.75">
      <c r="B48" s="46" t="s">
        <v>11</v>
      </c>
      <c r="C48" s="46"/>
      <c r="D48" s="46"/>
      <c r="E48" s="45">
        <v>0</v>
      </c>
      <c r="F48" s="45"/>
      <c r="G48" s="45"/>
      <c r="H48" s="45"/>
      <c r="I48" s="45"/>
      <c r="J48" s="1"/>
    </row>
    <row r="49" spans="2:10" ht="12.75">
      <c r="B49" s="46" t="s">
        <v>13</v>
      </c>
      <c r="C49" s="46"/>
      <c r="D49" s="46"/>
      <c r="E49" s="45">
        <v>0</v>
      </c>
      <c r="F49" s="45"/>
      <c r="G49" s="45"/>
      <c r="H49" s="45"/>
      <c r="I49" s="45"/>
      <c r="J49" s="1"/>
    </row>
    <row r="50" spans="1:9" s="21" customFormat="1" ht="27" customHeight="1">
      <c r="A50" s="19"/>
      <c r="B50" s="47" t="s">
        <v>12</v>
      </c>
      <c r="C50" s="47"/>
      <c r="D50" s="47"/>
      <c r="E50" s="43">
        <v>0</v>
      </c>
      <c r="F50" s="43"/>
      <c r="G50" s="43"/>
      <c r="H50" s="43"/>
      <c r="I50" s="43"/>
    </row>
    <row r="51" spans="1:10" s="21" customFormat="1" ht="15.75" customHeight="1">
      <c r="A51" s="19"/>
      <c r="B51" s="20"/>
      <c r="C51" s="20"/>
      <c r="D51" s="31"/>
      <c r="E51" s="32"/>
      <c r="F51" s="32"/>
      <c r="G51" s="32"/>
      <c r="H51" s="32"/>
      <c r="I51" s="33" t="s">
        <v>16</v>
      </c>
      <c r="J51" s="32"/>
    </row>
    <row r="52" spans="1:10" s="21" customFormat="1" ht="15.75" customHeight="1">
      <c r="A52" s="19"/>
      <c r="B52" s="20"/>
      <c r="C52" s="20"/>
      <c r="D52" s="31"/>
      <c r="E52" s="32"/>
      <c r="F52" s="32"/>
      <c r="G52" s="32"/>
      <c r="H52" s="32"/>
      <c r="I52" s="33"/>
      <c r="J52" s="32"/>
    </row>
    <row r="53" spans="1:9" s="28" customFormat="1" ht="12.75" customHeight="1">
      <c r="A53" s="2"/>
      <c r="B53" s="29" t="s">
        <v>9</v>
      </c>
      <c r="C53" s="34" t="s">
        <v>22</v>
      </c>
      <c r="D53" s="49"/>
      <c r="E53" s="49"/>
      <c r="F53" s="49"/>
      <c r="G53" s="49"/>
      <c r="H53" s="49"/>
      <c r="I53" s="49"/>
    </row>
    <row r="54" spans="1:9" s="28" customFormat="1" ht="12.75" customHeight="1">
      <c r="A54" s="2"/>
      <c r="B54" s="29"/>
      <c r="C54" s="34" t="s">
        <v>21</v>
      </c>
      <c r="D54" s="49"/>
      <c r="E54" s="49"/>
      <c r="F54" s="49"/>
      <c r="G54" s="49"/>
      <c r="H54" s="49"/>
      <c r="I54" s="49"/>
    </row>
    <row r="55" spans="1:9" s="28" customFormat="1" ht="12.75" customHeight="1">
      <c r="A55" s="2"/>
      <c r="B55" s="29"/>
      <c r="C55" s="34" t="s">
        <v>23</v>
      </c>
      <c r="D55" s="49"/>
      <c r="E55" s="49"/>
      <c r="F55" s="49"/>
      <c r="G55" s="49"/>
      <c r="H55" s="49"/>
      <c r="I55" s="49"/>
    </row>
    <row r="56" spans="1:9" s="28" customFormat="1" ht="12.75" customHeight="1">
      <c r="A56" s="2"/>
      <c r="B56" s="29"/>
      <c r="C56" s="34" t="s">
        <v>24</v>
      </c>
      <c r="D56" s="49"/>
      <c r="E56" s="49"/>
      <c r="F56" s="49"/>
      <c r="G56" s="49"/>
      <c r="H56" s="49"/>
      <c r="I56" s="49"/>
    </row>
    <row r="57" spans="1:9" s="28" customFormat="1" ht="12.75" customHeight="1">
      <c r="A57" s="2"/>
      <c r="B57" s="30" t="s">
        <v>8</v>
      </c>
      <c r="C57" s="2"/>
      <c r="D57" s="49"/>
      <c r="E57" s="49"/>
      <c r="F57" s="49"/>
      <c r="G57" s="49"/>
      <c r="H57" s="49"/>
      <c r="I57" s="49"/>
    </row>
    <row r="58" spans="1:9" s="28" customFormat="1" ht="12.75">
      <c r="A58" s="2"/>
      <c r="B58" s="29" t="s">
        <v>10</v>
      </c>
      <c r="C58" s="2"/>
      <c r="D58" s="49"/>
      <c r="E58" s="49"/>
      <c r="F58" s="49"/>
      <c r="G58" s="49"/>
      <c r="H58" s="49"/>
      <c r="I58" s="49"/>
    </row>
  </sheetData>
  <mergeCells count="14">
    <mergeCell ref="E50:I50"/>
    <mergeCell ref="A3:I3"/>
    <mergeCell ref="E48:I48"/>
    <mergeCell ref="E49:I49"/>
    <mergeCell ref="B48:D48"/>
    <mergeCell ref="B49:D49"/>
    <mergeCell ref="B50:D50"/>
    <mergeCell ref="B4:E4"/>
    <mergeCell ref="D58:I58"/>
    <mergeCell ref="D53:I53"/>
    <mergeCell ref="D55:I55"/>
    <mergeCell ref="D56:I56"/>
    <mergeCell ref="D57:I57"/>
    <mergeCell ref="D54:I54"/>
  </mergeCells>
  <printOptions/>
  <pageMargins left="0.52" right="0.34" top="0.5905511811023623" bottom="0.5118110236220472" header="0.3937007874015748" footer="0.31496062992125984"/>
  <pageSetup horizontalDpi="600" verticalDpi="600" orientation="landscape" paperSize="9" scale="90" r:id="rId2"/>
  <headerFooter alignWithMargins="0">
    <oddFooter>&amp;Cstr.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18" sqref="C18"/>
    </sheetView>
  </sheetViews>
  <sheetFormatPr defaultColWidth="9.140625" defaultRowHeight="12.75"/>
  <cols>
    <col min="1" max="1" width="4.421875" style="2" customWidth="1"/>
    <col min="2" max="2" width="23.8515625" style="3" customWidth="1"/>
    <col min="3" max="3" width="27.140625" style="3" customWidth="1"/>
    <col min="4" max="4" width="46.140625" style="3" customWidth="1"/>
    <col min="5" max="5" width="7.28125" style="2" customWidth="1"/>
    <col min="6" max="6" width="8.57421875" style="10" customWidth="1"/>
    <col min="7" max="7" width="9.28125" style="10" customWidth="1"/>
    <col min="8" max="8" width="4.28125" style="2" customWidth="1"/>
    <col min="9" max="9" width="9.28125" style="10" customWidth="1"/>
    <col min="10" max="10" width="11.8515625" style="10" customWidth="1"/>
    <col min="11" max="16384" width="9.140625" style="1" customWidth="1"/>
  </cols>
  <sheetData>
    <row r="1" spans="1:10" s="36" customFormat="1" ht="12.75">
      <c r="A1" s="6"/>
      <c r="B1" s="6"/>
      <c r="C1" s="6"/>
      <c r="D1" s="6"/>
      <c r="E1" s="6"/>
      <c r="F1" s="6"/>
      <c r="G1" s="6"/>
      <c r="H1" s="6"/>
      <c r="I1" s="6" t="s">
        <v>46</v>
      </c>
      <c r="J1" s="6"/>
    </row>
    <row r="2" spans="1:10" s="36" customFormat="1" ht="10.5" customHeight="1">
      <c r="A2" s="37"/>
      <c r="B2" s="38"/>
      <c r="C2" s="38"/>
      <c r="D2" s="38"/>
      <c r="E2" s="37"/>
      <c r="F2" s="39"/>
      <c r="G2" s="39"/>
      <c r="H2" s="37"/>
      <c r="I2" s="39"/>
      <c r="J2" s="39"/>
    </row>
    <row r="3" spans="1:9" s="36" customFormat="1" ht="23.25" customHeight="1">
      <c r="A3" s="44" t="s">
        <v>25</v>
      </c>
      <c r="B3" s="44"/>
      <c r="C3" s="44"/>
      <c r="D3" s="44"/>
      <c r="E3" s="44"/>
      <c r="F3" s="44"/>
      <c r="G3" s="44"/>
      <c r="H3" s="44"/>
      <c r="I3" s="44"/>
    </row>
    <row r="4" spans="2:5" s="35" customFormat="1" ht="13.5" customHeight="1">
      <c r="B4" s="48" t="s">
        <v>27</v>
      </c>
      <c r="C4" s="48"/>
      <c r="D4" s="48"/>
      <c r="E4" s="48"/>
    </row>
    <row r="5" spans="1:10" s="36" customFormat="1" ht="12" customHeight="1">
      <c r="A5" s="37"/>
      <c r="B5" s="7"/>
      <c r="C5" s="7"/>
      <c r="D5" s="7"/>
      <c r="E5" s="37"/>
      <c r="F5" s="39"/>
      <c r="G5" s="39"/>
      <c r="H5" s="37"/>
      <c r="I5" s="39"/>
      <c r="J5" s="39"/>
    </row>
    <row r="6" spans="1:10" s="25" customFormat="1" ht="61.5" customHeight="1">
      <c r="A6" s="22" t="s">
        <v>2</v>
      </c>
      <c r="B6" s="22" t="s">
        <v>1</v>
      </c>
      <c r="C6" s="22" t="s">
        <v>0</v>
      </c>
      <c r="D6" s="22" t="s">
        <v>7</v>
      </c>
      <c r="E6" s="23" t="s">
        <v>14</v>
      </c>
      <c r="F6" s="24" t="s">
        <v>4</v>
      </c>
      <c r="G6" s="24" t="s">
        <v>5</v>
      </c>
      <c r="H6" s="24" t="s">
        <v>3</v>
      </c>
      <c r="I6" s="24" t="s">
        <v>6</v>
      </c>
      <c r="J6" s="24" t="s">
        <v>15</v>
      </c>
    </row>
    <row r="7" spans="1:10" ht="26.25">
      <c r="A7" s="4">
        <v>1</v>
      </c>
      <c r="B7" s="5" t="s">
        <v>17</v>
      </c>
      <c r="C7" s="5"/>
      <c r="D7" s="5"/>
      <c r="E7" s="40">
        <v>1</v>
      </c>
      <c r="F7" s="27">
        <v>0</v>
      </c>
      <c r="G7" s="9">
        <f aca="true" t="shared" si="0" ref="G7:G19">F7*E7</f>
        <v>0</v>
      </c>
      <c r="H7" s="26">
        <v>20</v>
      </c>
      <c r="I7" s="9">
        <f aca="true" t="shared" si="1" ref="I7:I19">ROUND(E7*F7*(1+H7/100),2)</f>
        <v>0</v>
      </c>
      <c r="J7" s="9"/>
    </row>
    <row r="8" spans="1:10" ht="26.25">
      <c r="A8" s="4">
        <v>2</v>
      </c>
      <c r="B8" s="5" t="s">
        <v>79</v>
      </c>
      <c r="C8" s="5"/>
      <c r="D8" s="5"/>
      <c r="E8" s="40">
        <v>1</v>
      </c>
      <c r="F8" s="27"/>
      <c r="G8" s="9">
        <f t="shared" si="0"/>
        <v>0</v>
      </c>
      <c r="H8" s="26"/>
      <c r="I8" s="9">
        <f t="shared" si="1"/>
        <v>0</v>
      </c>
      <c r="J8" s="9"/>
    </row>
    <row r="9" spans="1:10" ht="26.25">
      <c r="A9" s="4">
        <v>3</v>
      </c>
      <c r="B9" s="5" t="s">
        <v>18</v>
      </c>
      <c r="C9" s="5"/>
      <c r="D9" s="5"/>
      <c r="E9" s="40">
        <v>4</v>
      </c>
      <c r="F9" s="27"/>
      <c r="G9" s="9">
        <f t="shared" si="0"/>
        <v>0</v>
      </c>
      <c r="H9" s="26"/>
      <c r="I9" s="9">
        <f t="shared" si="1"/>
        <v>0</v>
      </c>
      <c r="J9" s="9"/>
    </row>
    <row r="10" spans="1:10" ht="26.25">
      <c r="A10" s="4">
        <v>4</v>
      </c>
      <c r="B10" s="5" t="s">
        <v>29</v>
      </c>
      <c r="C10" s="5"/>
      <c r="D10" s="5"/>
      <c r="E10" s="40">
        <v>4</v>
      </c>
      <c r="F10" s="27"/>
      <c r="G10" s="9">
        <f t="shared" si="0"/>
        <v>0</v>
      </c>
      <c r="H10" s="26"/>
      <c r="I10" s="9">
        <f t="shared" si="1"/>
        <v>0</v>
      </c>
      <c r="J10" s="9"/>
    </row>
    <row r="11" spans="1:10" ht="26.25">
      <c r="A11" s="4">
        <v>5</v>
      </c>
      <c r="B11" s="5" t="s">
        <v>30</v>
      </c>
      <c r="C11" s="5"/>
      <c r="D11" s="5"/>
      <c r="E11" s="40">
        <v>4</v>
      </c>
      <c r="F11" s="27"/>
      <c r="G11" s="9">
        <f t="shared" si="0"/>
        <v>0</v>
      </c>
      <c r="H11" s="26"/>
      <c r="I11" s="9">
        <f t="shared" si="1"/>
        <v>0</v>
      </c>
      <c r="J11" s="9"/>
    </row>
    <row r="12" spans="1:10" ht="12.75">
      <c r="A12" s="4">
        <v>6</v>
      </c>
      <c r="B12" s="5" t="s">
        <v>19</v>
      </c>
      <c r="C12" s="5"/>
      <c r="D12" s="5"/>
      <c r="E12" s="40">
        <v>4</v>
      </c>
      <c r="F12" s="27"/>
      <c r="G12" s="9">
        <f t="shared" si="0"/>
        <v>0</v>
      </c>
      <c r="H12" s="26"/>
      <c r="I12" s="9">
        <f t="shared" si="1"/>
        <v>0</v>
      </c>
      <c r="J12" s="9"/>
    </row>
    <row r="13" spans="1:10" ht="39">
      <c r="A13" s="4">
        <v>7</v>
      </c>
      <c r="B13" s="5" t="s">
        <v>31</v>
      </c>
      <c r="C13" s="5"/>
      <c r="D13" s="5"/>
      <c r="E13" s="40">
        <v>1</v>
      </c>
      <c r="F13" s="27"/>
      <c r="G13" s="9">
        <f t="shared" si="0"/>
        <v>0</v>
      </c>
      <c r="H13" s="26"/>
      <c r="I13" s="9">
        <f t="shared" si="1"/>
        <v>0</v>
      </c>
      <c r="J13" s="9"/>
    </row>
    <row r="14" spans="1:10" ht="26.25">
      <c r="A14" s="4">
        <v>8</v>
      </c>
      <c r="B14" s="5" t="s">
        <v>80</v>
      </c>
      <c r="C14" s="5"/>
      <c r="D14" s="5"/>
      <c r="E14" s="40">
        <v>1</v>
      </c>
      <c r="F14" s="27"/>
      <c r="G14" s="9">
        <f t="shared" si="0"/>
        <v>0</v>
      </c>
      <c r="H14" s="26"/>
      <c r="I14" s="9">
        <f t="shared" si="1"/>
        <v>0</v>
      </c>
      <c r="J14" s="9"/>
    </row>
    <row r="15" spans="1:10" ht="26.25">
      <c r="A15" s="4">
        <v>9</v>
      </c>
      <c r="B15" s="5" t="s">
        <v>81</v>
      </c>
      <c r="C15" s="5"/>
      <c r="D15" s="5"/>
      <c r="E15" s="40">
        <v>1</v>
      </c>
      <c r="F15" s="27"/>
      <c r="G15" s="9">
        <f t="shared" si="0"/>
        <v>0</v>
      </c>
      <c r="H15" s="26"/>
      <c r="I15" s="9">
        <f t="shared" si="1"/>
        <v>0</v>
      </c>
      <c r="J15" s="9"/>
    </row>
    <row r="16" spans="1:10" ht="26.25">
      <c r="A16" s="4">
        <v>10</v>
      </c>
      <c r="B16" s="5" t="s">
        <v>82</v>
      </c>
      <c r="C16" s="5"/>
      <c r="D16" s="5"/>
      <c r="E16" s="40">
        <v>1</v>
      </c>
      <c r="F16" s="27"/>
      <c r="G16" s="9">
        <f t="shared" si="0"/>
        <v>0</v>
      </c>
      <c r="H16" s="26"/>
      <c r="I16" s="9">
        <f t="shared" si="1"/>
        <v>0</v>
      </c>
      <c r="J16" s="9"/>
    </row>
    <row r="17" spans="1:10" ht="39">
      <c r="A17" s="4">
        <v>11</v>
      </c>
      <c r="B17" s="5" t="s">
        <v>83</v>
      </c>
      <c r="C17" s="5"/>
      <c r="D17" s="5"/>
      <c r="E17" s="40">
        <v>1</v>
      </c>
      <c r="F17" s="27"/>
      <c r="G17" s="9">
        <f t="shared" si="0"/>
        <v>0</v>
      </c>
      <c r="H17" s="26"/>
      <c r="I17" s="9">
        <f t="shared" si="1"/>
        <v>0</v>
      </c>
      <c r="J17" s="9"/>
    </row>
    <row r="18" spans="1:10" ht="26.25">
      <c r="A18" s="4">
        <v>12</v>
      </c>
      <c r="B18" s="5" t="s">
        <v>84</v>
      </c>
      <c r="C18" s="5"/>
      <c r="D18" s="5"/>
      <c r="E18" s="40">
        <v>1</v>
      </c>
      <c r="F18" s="27"/>
      <c r="G18" s="9">
        <f t="shared" si="0"/>
        <v>0</v>
      </c>
      <c r="H18" s="26"/>
      <c r="I18" s="9">
        <f t="shared" si="1"/>
        <v>0</v>
      </c>
      <c r="J18" s="9"/>
    </row>
    <row r="19" spans="1:10" ht="12.75">
      <c r="A19" s="4">
        <v>13</v>
      </c>
      <c r="B19" s="5" t="s">
        <v>20</v>
      </c>
      <c r="C19" s="5"/>
      <c r="D19" s="5"/>
      <c r="E19" s="40">
        <v>15</v>
      </c>
      <c r="F19" s="27"/>
      <c r="G19" s="9">
        <f t="shared" si="0"/>
        <v>0</v>
      </c>
      <c r="H19" s="26"/>
      <c r="I19" s="9">
        <f t="shared" si="1"/>
        <v>0</v>
      </c>
      <c r="J19" s="9"/>
    </row>
    <row r="20" spans="6:10" ht="12.75">
      <c r="F20" s="8"/>
      <c r="G20" s="1"/>
      <c r="H20" s="1"/>
      <c r="I20" s="1"/>
      <c r="J20" s="1"/>
    </row>
    <row r="21" spans="2:10" ht="12.75">
      <c r="B21" s="46" t="s">
        <v>11</v>
      </c>
      <c r="C21" s="46"/>
      <c r="D21" s="46"/>
      <c r="E21" s="45">
        <v>0</v>
      </c>
      <c r="F21" s="45"/>
      <c r="G21" s="45"/>
      <c r="H21" s="45"/>
      <c r="I21" s="45"/>
      <c r="J21" s="1"/>
    </row>
    <row r="22" spans="2:10" ht="12.75">
      <c r="B22" s="46" t="s">
        <v>13</v>
      </c>
      <c r="C22" s="46"/>
      <c r="D22" s="46"/>
      <c r="E22" s="45">
        <v>0</v>
      </c>
      <c r="F22" s="45"/>
      <c r="G22" s="45"/>
      <c r="H22" s="45"/>
      <c r="I22" s="45"/>
      <c r="J22" s="1"/>
    </row>
    <row r="23" spans="1:9" s="21" customFormat="1" ht="27" customHeight="1">
      <c r="A23" s="19"/>
      <c r="B23" s="47" t="s">
        <v>12</v>
      </c>
      <c r="C23" s="47"/>
      <c r="D23" s="47"/>
      <c r="E23" s="43">
        <v>0</v>
      </c>
      <c r="F23" s="43"/>
      <c r="G23" s="43"/>
      <c r="H23" s="43"/>
      <c r="I23" s="43"/>
    </row>
    <row r="24" spans="1:10" s="21" customFormat="1" ht="15.75" customHeight="1">
      <c r="A24" s="19"/>
      <c r="B24" s="20"/>
      <c r="C24" s="20"/>
      <c r="D24" s="31"/>
      <c r="E24" s="32"/>
      <c r="F24" s="32"/>
      <c r="G24" s="32"/>
      <c r="H24" s="32"/>
      <c r="I24" s="33" t="s">
        <v>16</v>
      </c>
      <c r="J24" s="32"/>
    </row>
    <row r="25" spans="1:10" s="21" customFormat="1" ht="15.75" customHeight="1">
      <c r="A25" s="19"/>
      <c r="B25" s="20"/>
      <c r="C25" s="20"/>
      <c r="D25" s="31"/>
      <c r="E25" s="32"/>
      <c r="F25" s="32"/>
      <c r="G25" s="32"/>
      <c r="H25" s="32"/>
      <c r="I25" s="33"/>
      <c r="J25" s="32"/>
    </row>
    <row r="26" spans="1:9" s="28" customFormat="1" ht="12.75" customHeight="1">
      <c r="A26" s="2"/>
      <c r="B26" s="29" t="s">
        <v>9</v>
      </c>
      <c r="C26" s="34" t="s">
        <v>22</v>
      </c>
      <c r="D26" s="49"/>
      <c r="E26" s="49"/>
      <c r="F26" s="49"/>
      <c r="G26" s="49"/>
      <c r="H26" s="49"/>
      <c r="I26" s="49"/>
    </row>
    <row r="27" spans="1:9" s="28" customFormat="1" ht="12.75" customHeight="1">
      <c r="A27" s="2"/>
      <c r="B27" s="29"/>
      <c r="C27" s="34" t="s">
        <v>21</v>
      </c>
      <c r="D27" s="49"/>
      <c r="E27" s="49"/>
      <c r="F27" s="49"/>
      <c r="G27" s="49"/>
      <c r="H27" s="49"/>
      <c r="I27" s="49"/>
    </row>
    <row r="28" spans="1:9" s="28" customFormat="1" ht="12.75" customHeight="1">
      <c r="A28" s="2"/>
      <c r="B28" s="29"/>
      <c r="C28" s="34" t="s">
        <v>23</v>
      </c>
      <c r="D28" s="49"/>
      <c r="E28" s="49"/>
      <c r="F28" s="49"/>
      <c r="G28" s="49"/>
      <c r="H28" s="49"/>
      <c r="I28" s="49"/>
    </row>
    <row r="29" spans="1:9" s="28" customFormat="1" ht="12.75" customHeight="1">
      <c r="A29" s="2"/>
      <c r="B29" s="29"/>
      <c r="C29" s="34" t="s">
        <v>24</v>
      </c>
      <c r="D29" s="49"/>
      <c r="E29" s="49"/>
      <c r="F29" s="49"/>
      <c r="G29" s="49"/>
      <c r="H29" s="49"/>
      <c r="I29" s="49"/>
    </row>
    <row r="30" spans="1:9" s="28" customFormat="1" ht="12.75" customHeight="1">
      <c r="A30" s="2"/>
      <c r="B30" s="30" t="s">
        <v>8</v>
      </c>
      <c r="C30" s="2"/>
      <c r="D30" s="49"/>
      <c r="E30" s="49"/>
      <c r="F30" s="49"/>
      <c r="G30" s="49"/>
      <c r="H30" s="49"/>
      <c r="I30" s="49"/>
    </row>
    <row r="31" spans="1:9" s="28" customFormat="1" ht="12.75">
      <c r="A31" s="2"/>
      <c r="B31" s="29" t="s">
        <v>10</v>
      </c>
      <c r="C31" s="2"/>
      <c r="D31" s="49"/>
      <c r="E31" s="49"/>
      <c r="F31" s="49"/>
      <c r="G31" s="49"/>
      <c r="H31" s="49"/>
      <c r="I31" s="49"/>
    </row>
  </sheetData>
  <mergeCells count="14">
    <mergeCell ref="D31:I31"/>
    <mergeCell ref="D26:I26"/>
    <mergeCell ref="D28:I28"/>
    <mergeCell ref="D29:I29"/>
    <mergeCell ref="D30:I30"/>
    <mergeCell ref="D27:I27"/>
    <mergeCell ref="E23:I23"/>
    <mergeCell ref="A3:I3"/>
    <mergeCell ref="E21:I21"/>
    <mergeCell ref="E22:I22"/>
    <mergeCell ref="B21:D21"/>
    <mergeCell ref="B22:D22"/>
    <mergeCell ref="B23:D23"/>
    <mergeCell ref="B4:E4"/>
  </mergeCells>
  <printOptions/>
  <pageMargins left="0.52" right="0.34" top="0.5905511811023623" bottom="0.5118110236220472" header="0.3937007874015748" footer="0.31496062992125984"/>
  <pageSetup horizontalDpi="600" verticalDpi="600" orientation="landscape" paperSize="9" scale="90" r:id="rId2"/>
  <headerFooter alignWithMargins="0">
    <oddFooter>&amp;Cstr.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2018-12-05T17:25:30Z</cp:lastPrinted>
  <dcterms:created xsi:type="dcterms:W3CDTF">2009-01-29T12:45:00Z</dcterms:created>
  <dcterms:modified xsi:type="dcterms:W3CDTF">2018-12-11T09:35:30Z</dcterms:modified>
  <cp:category/>
  <cp:version/>
  <cp:contentType/>
  <cp:contentStatus/>
</cp:coreProperties>
</file>